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<sst xmlns="http://schemas.openxmlformats.org/spreadsheetml/2006/main" count="127" uniqueCount="124">
  <si>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</si>
  <si>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</si>
  <si>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</si>
  <si>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</si>
  <si>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</si>
  <si>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</si>
  <si>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</si>
  <si>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</si>
  <si>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</si>
  <si>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</si>
  <si>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</si>
  <si>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</si>
  <si>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</si>
  <si>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</si>
  <si>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</si>
  <si>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</si>
  <si>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</si>
  <si>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</si>
  <si>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</si>
  <si>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</si>
  <si>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</si>
  <si>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</si>
  <si>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</si>
  <si>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</si>
  <si>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</si>
  <si>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</si>
  <si>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</si>
  <si>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</si>
  <si>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</si>
  <si>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</si>
  <si>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</si>
  <si>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</si>
  <si>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</si>
  <si>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</si>
  <si>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</si>
  <si>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</si>
  <si>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</si>
  <si>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</si>
  <si>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</si>
  <si>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</si>
  <si>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</si>
  <si>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</si>
  <si>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</si>
  <si>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</si>
  <si>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</si>
  <si>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</si>
  <si>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</si>
  <si>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</si>
  <si>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</si>
  <si>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</si>
  <si>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</si>
  <si>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</si>
  <si>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</si>
  <si>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</si>
  <si>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</si>
  <si>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</si>
  <si>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</si>
  <si>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</si>
  <si>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</si>
  <si>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</si>
  <si>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</si>
  <si>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</si>
  <si>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</si>
  <si>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</si>
  <si>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</si>
  <si>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</si>
  <si>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</si>
  <si>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</si>
  <si>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</si>
  <si>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</si>
  <si>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</si>
  <si>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</si>
  <si>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</si>
  <si>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</si>
  <si>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</si>
  <si>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</si>
  <si>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</si>
  <si>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</si>
  <si>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</si>
  <si>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</si>
  <si>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</si>
  <si>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</si>
  <si>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</si>
  <si>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</si>
  <si>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</si>
  <si>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</si>
  <si>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</si>
  <si>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</si>
  <si>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</si>
  <si>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</si>
  <si>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</si>
  <si>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</si>
  <si>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</si>
  <si>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</si>
  <si>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</si>
  <si>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</si>
  <si>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</si>
  <si>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</si>
  <si>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</si>
  <si>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</si>
  <si>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</si>
  <si>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</si>
  <si>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</si>
  <si>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</si>
  <si>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</si>
  <si>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</si>
  <si>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</si>
  <si>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</si>
  <si>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</si>
  <si>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</si>
  <si>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</si>
  <si>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</si>
  <si>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</si>
  <si>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</si>
  <si>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</si>
  <si>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</si>
  <si>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</si>
  <si>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</si>
  <si>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</si>
  <si>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</si>
  <si>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CENTRO DE CONCILIACIÓN LABORAL DEL ESTADO DE CAMPECHE (a)</t>
  </si>
  <si>
    <t>Al 31 de diciembre de 2021 y al 30 de Junio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</si>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</sst>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911038.76</v>
      </c>
      <c r="D9" s="9">
        <f>SUM(D10:D16)</f>
        <v>975906.3</v>
      </c>
      <c r="E9" s="11" t="s">
        <v>8</v>
      </c>
      <c r="F9" s="9">
        <f>SUM(F10:F18)</f>
        <v>464954.44999999995</v>
      </c>
      <c r="G9" s="9">
        <f>SUM(G10:G18)</f>
        <v>748567.9099999999</v>
      </c>
    </row>
    <row r="10" spans="2:7" ht="12.75">
      <c r="B10" s="12" t="s">
        <v>9</v>
      </c>
      <c r="C10" s="9">
        <v>28.9</v>
      </c>
      <c r="D10" s="9">
        <v>28.9</v>
      </c>
      <c r="E10" s="13" t="s">
        <v>10</v>
      </c>
      <c r="F10" s="9">
        <v>221386.61</v>
      </c>
      <c r="G10" s="9">
        <v>287036.25</v>
      </c>
    </row>
    <row r="11" spans="2:7" ht="12.75">
      <c r="B11" s="12" t="s">
        <v>11</v>
      </c>
      <c r="C11" s="9">
        <v>911009.86</v>
      </c>
      <c r="D11" s="9">
        <v>975877.4</v>
      </c>
      <c r="E11" s="13" t="s">
        <v>12</v>
      </c>
      <c r="F11" s="9">
        <v>1826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241741.84</v>
      </c>
      <c r="G16" s="9">
        <v>461531.66</v>
      </c>
    </row>
    <row r="17" spans="2:7" ht="12.75">
      <c r="B17" s="10" t="s">
        <v>23</v>
      </c>
      <c r="C17" s="9">
        <f>SUM(C18:C24)</f>
        <v>81559.1</v>
      </c>
      <c r="D17" s="9">
        <f>SUM(D18:D24)</f>
        <v>1144.6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81559.1</v>
      </c>
      <c r="D20" s="9">
        <v>1144.6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992597.86</v>
      </c>
      <c r="D47" s="9">
        <f>D9+D17+D25+D31+D37+D38+D41</f>
        <v>977050.9</v>
      </c>
      <c r="E47" s="8" t="s">
        <v>82</v>
      </c>
      <c r="F47" s="9">
        <f>F9+F19+F23+F26+F27+F31+F38+F42</f>
        <v>464954.44999999995</v>
      </c>
      <c r="G47" s="9">
        <f>G9+G19+G23+G26+G27+G31+G38+G42</f>
        <v>748567.9099999999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11989637.89</v>
      </c>
      <c r="D52" s="9">
        <v>11989637.89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2616566.53</v>
      </c>
      <c r="D53" s="9">
        <v>2616566.53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254350.74</v>
      </c>
      <c r="D54" s="9">
        <v>254350.74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-357770.14</v>
      </c>
      <c r="D55" s="9">
        <v>-357770.14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464954.44999999995</v>
      </c>
      <c r="G59" s="9">
        <f>G47+G57</f>
        <v>748567.9099999999</v>
      </c>
    </row>
    <row r="60" spans="2:7" ht="25.5">
      <c r="B60" s="6" t="s">
        <v>102</v>
      </c>
      <c r="C60" s="9">
        <f>SUM(C50:C58)</f>
        <v>14502785.02</v>
      </c>
      <c r="D60" s="9">
        <f>SUM(D50:D58)</f>
        <v>14502785.02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15495382.879999999</v>
      </c>
      <c r="D62" s="9">
        <f>D47+D60</f>
        <v>15479835.92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14304591</v>
      </c>
      <c r="G63" s="9">
        <f>SUM(G64:G66)</f>
        <v>14304591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14304591</v>
      </c>
      <c r="G65" s="9">
        <v>14304591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725837.43</v>
      </c>
      <c r="G68" s="9">
        <f>SUM(G69:G73)</f>
        <v>426677.01</v>
      </c>
    </row>
    <row r="69" spans="2:7" ht="12.75">
      <c r="B69" s="10"/>
      <c r="C69" s="9"/>
      <c r="D69" s="9"/>
      <c r="E69" s="11" t="s">
        <v>110</v>
      </c>
      <c r="F69" s="9">
        <v>298870.02</v>
      </c>
      <c r="G69" s="9">
        <v>412445.57</v>
      </c>
    </row>
    <row r="70" spans="2:7" ht="12.75">
      <c r="B70" s="10"/>
      <c r="C70" s="9"/>
      <c r="D70" s="9"/>
      <c r="E70" s="11" t="s">
        <v>111</v>
      </c>
      <c r="F70" s="9">
        <v>426677.01</v>
      </c>
      <c r="G70" s="9">
        <v>14231.44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290.4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15030428.43</v>
      </c>
      <c r="G79" s="9">
        <f>G63+G68+G75</f>
        <v>14731268.01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15495382.879999999</v>
      </c>
      <c r="G81" s="9">
        <f>G59+G79</f>
        <v>15479835.92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CENCOLAB</cp:lastModifiedBy>
  <cp:lastPrinted>2016-12-20T19:33:34Z</cp:lastPrinted>
  <dcterms:created xsi:type="dcterms:W3CDTF">2016-10-11T18:36:49Z</dcterms:created>
  <dcterms:modified xsi:type="dcterms:W3CDTF">2023-01-31T19:06:26Z</dcterms:modified>
  <cp:category/>
  <cp:version/>
  <cp:contentType/>
  <cp:contentStatus/>
</cp:coreProperties>
</file>